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<sst xmlns="http://schemas.openxmlformats.org/spreadsheetml/2006/main" uniqueCount="20">
  <si>
    <t>Pricing Calculator</t>
  </si>
  <si>
    <t>Item</t>
  </si>
  <si>
    <t>Your Cost</t>
  </si>
  <si>
    <t>Enter your manufacturing costs in Column C/Your Cost</t>
  </si>
  <si>
    <t>Labor/Your Time</t>
  </si>
  <si>
    <t>A few numbers are entered as an example. Please use your own #'s.</t>
  </si>
  <si>
    <t>Materials</t>
  </si>
  <si>
    <t>Shipping (to get materials to you)</t>
  </si>
  <si>
    <t>Taxes/Duties (if you imported your materials)</t>
  </si>
  <si>
    <t>Labels</t>
  </si>
  <si>
    <t>Hangtags</t>
  </si>
  <si>
    <t>Product Packaging</t>
  </si>
  <si>
    <t>Other</t>
  </si>
  <si>
    <t>Total Manufacturing Cost</t>
  </si>
  <si>
    <t>Lowest Price</t>
  </si>
  <si>
    <t>Middle Price</t>
  </si>
  <si>
    <t>Highest Price</t>
  </si>
  <si>
    <t>Wholesale Price (range)</t>
  </si>
  <si>
    <t>Retail price (range)</t>
  </si>
  <si>
    <t>NOTE: Pricing is part 'art' part 'science'. When determining your price, consider whether or not you're going to work with sales reps, distributors, who your customer is, etc. The Lowest Price is calculated by multiplying your costs by 2, the middle price is calculated by multiplying by 2.2 and the highest price is calculated by multiplying by 2.5. Once you have a price you are comfortable with, round it up or down to the nearest dollar.</t>
  </si>
</sst>
</file>

<file path=xl/styles.xml><?xml version="1.0" encoding="utf-8"?>
<styleSheet xmlns="http://schemas.openxmlformats.org/spreadsheetml/2006/main">
  <numFmts count="2">
    <numFmt numFmtId="0" formatCode="General"/>
    <numFmt numFmtId="59" formatCode="&quot;$&quot;#,##0.00"/>
  </numFmts>
  <fonts count="10">
    <font>
      <sz val="12"/>
      <color indexed="8"/>
      <name val="Calibri"/>
    </font>
    <font>
      <sz val="12"/>
      <color indexed="8"/>
      <name val="Helvetica Neue"/>
    </font>
    <font>
      <sz val="15"/>
      <color indexed="8"/>
      <name val="Calibri"/>
    </font>
    <font>
      <b val="1"/>
      <u val="single"/>
      <sz val="20"/>
      <color indexed="9"/>
      <name val="Helvetica"/>
    </font>
    <font>
      <b val="1"/>
      <sz val="12"/>
      <color indexed="8"/>
      <name val="Helvetica"/>
    </font>
    <font>
      <b val="1"/>
      <sz val="20"/>
      <color indexed="9"/>
      <name val="Helvetica"/>
    </font>
    <font>
      <b val="1"/>
      <sz val="12"/>
      <color indexed="9"/>
      <name val="Helvetica"/>
    </font>
    <font>
      <b val="1"/>
      <sz val="16"/>
      <color indexed="9"/>
      <name val="Helvetica"/>
    </font>
    <font>
      <sz val="12"/>
      <color indexed="9"/>
      <name val="Calibri"/>
    </font>
    <font>
      <i val="1"/>
      <sz val="12"/>
      <color indexed="8"/>
      <name val="Helvetica"/>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21">
    <border>
      <left/>
      <right/>
      <top/>
      <bottom/>
      <diagonal/>
    </border>
    <border>
      <left style="thin">
        <color indexed="11"/>
      </left>
      <right/>
      <top style="thin">
        <color indexed="11"/>
      </top>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diagonal/>
    </border>
    <border>
      <left style="thin">
        <color indexed="11"/>
      </left>
      <right style="thin">
        <color indexed="11"/>
      </right>
      <top style="thin">
        <color indexed="11"/>
      </top>
      <bottom/>
      <diagonal/>
    </border>
    <border>
      <left style="thin">
        <color indexed="11"/>
      </left>
      <right/>
      <top/>
      <bottom/>
      <diagonal/>
    </border>
    <border>
      <left/>
      <right/>
      <top/>
      <bottom/>
      <diagonal/>
    </border>
    <border>
      <left style="thin">
        <color indexed="11"/>
      </left>
      <right style="thin">
        <color indexed="11"/>
      </right>
      <top/>
      <bottom style="thin">
        <color indexed="11"/>
      </bottom>
      <diagonal/>
    </border>
    <border>
      <left style="thin">
        <color indexed="11"/>
      </left>
      <right style="thin">
        <color indexed="11"/>
      </right>
      <top style="thin">
        <color indexed="11"/>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style="thin">
        <color indexed="11"/>
      </right>
      <top/>
      <bottom/>
      <diagonal/>
    </border>
    <border>
      <left style="thin">
        <color indexed="11"/>
      </left>
      <right style="thin">
        <color indexed="9"/>
      </right>
      <top/>
      <bottom/>
      <diagonal/>
    </border>
    <border>
      <left style="thin">
        <color indexed="9"/>
      </left>
      <right/>
      <top/>
      <bottom/>
      <diagonal/>
    </border>
    <border>
      <left/>
      <right style="thin">
        <color indexed="9"/>
      </right>
      <top/>
      <bottom/>
      <diagonal/>
    </border>
    <border>
      <left style="thin">
        <color indexed="9"/>
      </left>
      <right style="thin">
        <color indexed="11"/>
      </right>
      <top/>
      <bottom style="thin">
        <color indexed="9"/>
      </bottom>
      <diagonal/>
    </border>
    <border>
      <left style="thin">
        <color indexed="11"/>
      </left>
      <right style="thin">
        <color indexed="11"/>
      </right>
      <top/>
      <bottom style="thin">
        <color indexed="9"/>
      </bottom>
      <diagonal/>
    </border>
    <border>
      <left style="thin">
        <color indexed="11"/>
      </left>
      <right style="thin">
        <color indexed="9"/>
      </right>
      <top/>
      <bottom style="thin">
        <color indexed="9"/>
      </bottom>
      <diagonal/>
    </border>
    <border>
      <left style="thin">
        <color indexed="11"/>
      </left>
      <right style="thin">
        <color indexed="11"/>
      </right>
      <top style="thin">
        <color indexed="9"/>
      </top>
      <bottom style="thin">
        <color indexed="11"/>
      </bottom>
      <diagonal/>
    </border>
  </borders>
  <cellStyleXfs count="1">
    <xf numFmtId="0" fontId="0" applyNumberFormat="0" applyFont="1" applyFill="0" applyBorder="0" applyAlignment="1" applyProtection="0">
      <alignment vertical="bottom"/>
    </xf>
  </cellStyleXfs>
  <cellXfs count="5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0" fontId="3" fillId="3" borderId="2" applyNumberFormat="0" applyFont="1" applyFill="1" applyBorder="1" applyAlignment="1" applyProtection="0">
      <alignment vertical="bottom"/>
    </xf>
    <xf numFmtId="0" fontId="3" fillId="3" borderId="3" applyNumberFormat="0" applyFont="1" applyFill="1" applyBorder="1" applyAlignment="1" applyProtection="0">
      <alignment vertical="bottom"/>
    </xf>
    <xf numFmtId="0" fontId="4" borderId="3"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3" fillId="3" borderId="4" applyNumberFormat="0" applyFont="1" applyFill="1" applyBorder="1" applyAlignment="1" applyProtection="0">
      <alignment vertical="bottom"/>
    </xf>
    <xf numFmtId="0" fontId="3" fillId="3" borderId="5" applyNumberFormat="0" applyFont="1" applyFill="1" applyBorder="1" applyAlignment="1" applyProtection="0">
      <alignment vertical="bottom"/>
    </xf>
    <xf numFmtId="49" fontId="5" fillId="2" borderId="6" applyNumberFormat="1" applyFont="1" applyFill="1" applyBorder="1" applyAlignment="1" applyProtection="0">
      <alignment vertical="bottom"/>
    </xf>
    <xf numFmtId="0" fontId="5" fillId="2" borderId="7" applyNumberFormat="0" applyFont="1" applyFill="1" applyBorder="1" applyAlignment="1" applyProtection="0">
      <alignment vertical="bottom"/>
    </xf>
    <xf numFmtId="0" fontId="4" borderId="2" applyNumberFormat="0" applyFont="1" applyFill="0" applyBorder="1" applyAlignment="1" applyProtection="0">
      <alignment vertical="bottom"/>
    </xf>
    <xf numFmtId="0" fontId="6" fillId="3" borderId="4" applyNumberFormat="0" applyFont="1" applyFill="1" applyBorder="1" applyAlignment="1" applyProtection="0">
      <alignment vertical="bottom"/>
    </xf>
    <xf numFmtId="49" fontId="7" fillId="2" borderId="6" applyNumberFormat="1" applyFont="1" applyFill="1" applyBorder="1" applyAlignment="1" applyProtection="0">
      <alignment vertical="bottom"/>
    </xf>
    <xf numFmtId="0" fontId="7" fillId="2" borderId="7" applyNumberFormat="0" applyFont="1" applyFill="1" applyBorder="1" applyAlignment="1" applyProtection="0">
      <alignment vertical="bottom"/>
    </xf>
    <xf numFmtId="49" fontId="7" fillId="2" borderId="7" applyNumberFormat="1" applyFont="1" applyFill="1" applyBorder="1" applyAlignment="1" applyProtection="0">
      <alignment vertical="bottom"/>
    </xf>
    <xf numFmtId="49" fontId="4" borderId="2" applyNumberFormat="1" applyFont="1" applyFill="0" applyBorder="1" applyAlignment="1" applyProtection="0">
      <alignment vertical="bottom"/>
    </xf>
    <xf numFmtId="49" fontId="8" fillId="3" borderId="4" applyNumberFormat="1" applyFont="1" applyFill="1" applyBorder="1" applyAlignment="1" applyProtection="0">
      <alignment vertical="bottom"/>
    </xf>
    <xf numFmtId="0" fontId="8" fillId="3" borderId="4" applyNumberFormat="0" applyFont="1" applyFill="1" applyBorder="1" applyAlignment="1" applyProtection="0">
      <alignment vertical="bottom"/>
    </xf>
    <xf numFmtId="59" fontId="8" fillId="3" borderId="4" applyNumberFormat="1" applyFont="1" applyFill="1" applyBorder="1" applyAlignment="1" applyProtection="0">
      <alignment vertical="bottom"/>
    </xf>
    <xf numFmtId="49" fontId="0" borderId="3" applyNumberFormat="1" applyFont="1" applyFill="0" applyBorder="1" applyAlignment="1" applyProtection="0">
      <alignment vertical="bottom"/>
    </xf>
    <xf numFmtId="49" fontId="8" fillId="2" borderId="6" applyNumberFormat="1" applyFont="1" applyFill="1" applyBorder="1" applyAlignment="1" applyProtection="0">
      <alignment vertical="bottom"/>
    </xf>
    <xf numFmtId="0" fontId="8" fillId="2" borderId="7" applyNumberFormat="0" applyFont="1" applyFill="1" applyBorder="1" applyAlignment="1" applyProtection="0">
      <alignment vertical="bottom"/>
    </xf>
    <xf numFmtId="59" fontId="8" fillId="2" borderId="7" applyNumberFormat="1" applyFont="1" applyFill="1" applyBorder="1" applyAlignment="1" applyProtection="0">
      <alignment vertical="bottom"/>
    </xf>
    <xf numFmtId="0" fontId="0" borderId="2" applyNumberFormat="0" applyFont="1" applyFill="0" applyBorder="1" applyAlignment="1" applyProtection="0">
      <alignment vertical="bottom"/>
    </xf>
    <xf numFmtId="49" fontId="7" fillId="3" borderId="8" applyNumberFormat="1" applyFont="1" applyFill="1" applyBorder="1" applyAlignment="1" applyProtection="0">
      <alignment vertical="bottom"/>
    </xf>
    <xf numFmtId="0" fontId="7" fillId="3" borderId="8" applyNumberFormat="0" applyFont="1" applyFill="1" applyBorder="1" applyAlignment="1" applyProtection="0">
      <alignment vertical="bottom"/>
    </xf>
    <xf numFmtId="59" fontId="7" fillId="3" borderId="8" applyNumberFormat="1" applyFont="1" applyFill="1" applyBorder="1" applyAlignment="1" applyProtection="0">
      <alignment vertical="bottom"/>
    </xf>
    <xf numFmtId="0" fontId="7" fillId="3" borderId="9" applyNumberFormat="0" applyFont="1" applyFill="1" applyBorder="1" applyAlignment="1" applyProtection="0">
      <alignment vertical="bottom"/>
    </xf>
    <xf numFmtId="0" fontId="4" borderId="9"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7" fillId="2" borderId="10" applyNumberFormat="0" applyFont="1" applyFill="1" applyBorder="1" applyAlignment="1" applyProtection="0">
      <alignment vertical="bottom"/>
    </xf>
    <xf numFmtId="0" fontId="7" fillId="2" borderId="11" applyNumberFormat="0" applyFont="1" applyFill="1" applyBorder="1" applyAlignment="1" applyProtection="0">
      <alignment vertical="bottom"/>
    </xf>
    <xf numFmtId="49" fontId="7" fillId="2" borderId="11" applyNumberFormat="1" applyFont="1" applyFill="1" applyBorder="1" applyAlignment="1" applyProtection="0">
      <alignment vertical="bottom" wrapText="1"/>
    </xf>
    <xf numFmtId="49" fontId="7" fillId="2" borderId="12" applyNumberFormat="1" applyFont="1" applyFill="1" applyBorder="1" applyAlignment="1" applyProtection="0">
      <alignment vertical="bottom" wrapText="1"/>
    </xf>
    <xf numFmtId="49" fontId="7" fillId="3" borderId="13" applyNumberFormat="1" applyFont="1" applyFill="1" applyBorder="1" applyAlignment="1" applyProtection="0">
      <alignment vertical="bottom"/>
    </xf>
    <xf numFmtId="0" fontId="7" fillId="3" borderId="4" applyNumberFormat="0" applyFont="1" applyFill="1" applyBorder="1" applyAlignment="1" applyProtection="0">
      <alignment vertical="bottom"/>
    </xf>
    <xf numFmtId="59" fontId="7" fillId="3" borderId="4" applyNumberFormat="1" applyFont="1" applyFill="1" applyBorder="1" applyAlignment="1" applyProtection="0">
      <alignment vertical="bottom"/>
    </xf>
    <xf numFmtId="59" fontId="7" borderId="4" applyNumberFormat="1" applyFont="1" applyFill="0" applyBorder="1" applyAlignment="1" applyProtection="0">
      <alignment vertical="bottom"/>
    </xf>
    <xf numFmtId="59" fontId="7" borderId="14" applyNumberFormat="1" applyFont="1" applyFill="0" applyBorder="1" applyAlignment="1" applyProtection="0">
      <alignment vertical="bottom"/>
    </xf>
    <xf numFmtId="0" fontId="7" fillId="2" borderId="15" applyNumberFormat="0" applyFont="1" applyFill="1" applyBorder="1" applyAlignment="1" applyProtection="0">
      <alignment vertical="bottom"/>
    </xf>
    <xf numFmtId="59" fontId="7" fillId="2" borderId="7" applyNumberFormat="1" applyFont="1" applyFill="1" applyBorder="1" applyAlignment="1" applyProtection="0">
      <alignment vertical="bottom"/>
    </xf>
    <xf numFmtId="59" fontId="7" fillId="2" borderId="16" applyNumberFormat="1" applyFont="1" applyFill="1" applyBorder="1" applyAlignment="1" applyProtection="0">
      <alignment vertical="bottom"/>
    </xf>
    <xf numFmtId="49" fontId="7" fillId="3" borderId="17" applyNumberFormat="1" applyFont="1" applyFill="1" applyBorder="1" applyAlignment="1" applyProtection="0">
      <alignment vertical="bottom"/>
    </xf>
    <xf numFmtId="0" fontId="7" fillId="3" borderId="18" applyNumberFormat="0" applyFont="1" applyFill="1" applyBorder="1" applyAlignment="1" applyProtection="0">
      <alignment vertical="bottom"/>
    </xf>
    <xf numFmtId="59" fontId="7" fillId="3" borderId="18" applyNumberFormat="1" applyFont="1" applyFill="1" applyBorder="1" applyAlignment="1" applyProtection="0">
      <alignment vertical="bottom"/>
    </xf>
    <xf numFmtId="59" fontId="7" borderId="18" applyNumberFormat="1" applyFont="1" applyFill="0" applyBorder="1" applyAlignment="1" applyProtection="0">
      <alignment vertical="bottom"/>
    </xf>
    <xf numFmtId="59" fontId="7" borderId="19" applyNumberFormat="1" applyFont="1" applyFill="0" applyBorder="1" applyAlignment="1" applyProtection="0">
      <alignment vertical="bottom"/>
    </xf>
    <xf numFmtId="0" fontId="4" fillId="3" borderId="20" applyNumberFormat="0" applyFont="1" applyFill="1" applyBorder="1" applyAlignment="1" applyProtection="0">
      <alignment vertical="bottom"/>
    </xf>
    <xf numFmtId="0" fontId="0" borderId="20" applyNumberFormat="0" applyFont="1" applyFill="0" applyBorder="1" applyAlignment="1" applyProtection="0">
      <alignment vertical="bottom"/>
    </xf>
    <xf numFmtId="49" fontId="9" fillId="3" borderId="3" applyNumberFormat="1" applyFont="1" applyFill="1" applyBorder="1" applyAlignment="1" applyProtection="0">
      <alignment vertical="top" wrapText="1"/>
    </xf>
    <xf numFmtId="0" fontId="9" fillId="3" borderId="3" applyNumberFormat="0"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33399"/>
      <rgbColor rgb="ffdce6f1"/>
      <rgbColor rgb="ffaaaaaa"/>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34"/>
  <sheetViews>
    <sheetView workbookViewId="0" showGridLines="0" defaultGridColor="1"/>
  </sheetViews>
  <sheetFormatPr defaultColWidth="10.8333" defaultRowHeight="15" customHeight="1" outlineLevelRow="0" outlineLevelCol="0"/>
  <cols>
    <col min="1" max="1" width="37.5" style="1" customWidth="1"/>
    <col min="2" max="2" width="11.1719" style="1" customWidth="1"/>
    <col min="3" max="3" width="13.6719" style="1" customWidth="1"/>
    <col min="4" max="4" width="47.7031" style="1" customWidth="1"/>
    <col min="5" max="5" width="26.5" style="1" customWidth="1"/>
    <col min="6" max="256" width="10.8516" style="1" customWidth="1"/>
  </cols>
  <sheetData>
    <row r="1" ht="17" customHeight="1">
      <c r="A1" s="2"/>
      <c r="B1" s="3"/>
      <c r="C1" s="4"/>
      <c r="D1" s="5"/>
      <c r="E1" s="6"/>
    </row>
    <row r="2" ht="17" customHeight="1">
      <c r="A2" s="7"/>
      <c r="B2" s="8"/>
      <c r="C2" s="8"/>
      <c r="D2" s="5"/>
      <c r="E2" s="6"/>
    </row>
    <row r="3" ht="27" customHeight="1">
      <c r="A3" t="s" s="9">
        <v>0</v>
      </c>
      <c r="B3" s="10"/>
      <c r="C3" s="10"/>
      <c r="D3" s="11"/>
      <c r="E3" s="6"/>
    </row>
    <row r="4" ht="17" customHeight="1">
      <c r="A4" s="12"/>
      <c r="B4" s="12"/>
      <c r="C4" s="12"/>
      <c r="D4" s="5"/>
      <c r="E4" s="6"/>
    </row>
    <row r="5" ht="22" customHeight="1">
      <c r="A5" t="s" s="13">
        <v>1</v>
      </c>
      <c r="B5" s="14"/>
      <c r="C5" t="s" s="15">
        <v>2</v>
      </c>
      <c r="D5" t="s" s="16">
        <v>3</v>
      </c>
      <c r="E5" s="6"/>
    </row>
    <row r="6" ht="17" customHeight="1">
      <c r="A6" t="s" s="17">
        <v>4</v>
      </c>
      <c r="B6" s="18"/>
      <c r="C6" s="19">
        <v>3.5</v>
      </c>
      <c r="D6" t="s" s="20">
        <v>5</v>
      </c>
      <c r="E6" s="6"/>
    </row>
    <row r="7" ht="17" customHeight="1">
      <c r="A7" t="s" s="21">
        <v>6</v>
      </c>
      <c r="B7" s="22"/>
      <c r="C7" s="23"/>
      <c r="D7" s="24"/>
      <c r="E7" s="6"/>
    </row>
    <row r="8" ht="17" customHeight="1">
      <c r="A8" t="s" s="17">
        <v>6</v>
      </c>
      <c r="B8" s="18"/>
      <c r="C8" s="19">
        <v>4.46</v>
      </c>
      <c r="D8" s="6"/>
      <c r="E8" s="6"/>
    </row>
    <row r="9" ht="17" customHeight="1">
      <c r="A9" t="s" s="21">
        <v>6</v>
      </c>
      <c r="B9" s="22"/>
      <c r="C9" s="23"/>
      <c r="D9" s="24"/>
      <c r="E9" s="6"/>
    </row>
    <row r="10" ht="17" customHeight="1">
      <c r="A10" t="s" s="17">
        <v>6</v>
      </c>
      <c r="B10" s="18"/>
      <c r="C10" s="19">
        <v>2.2</v>
      </c>
      <c r="D10" s="6"/>
      <c r="E10" s="6"/>
    </row>
    <row r="11" ht="17" customHeight="1">
      <c r="A11" t="s" s="21">
        <v>6</v>
      </c>
      <c r="B11" s="22"/>
      <c r="C11" s="23"/>
      <c r="D11" s="24"/>
      <c r="E11" s="6"/>
    </row>
    <row r="12" ht="17" customHeight="1">
      <c r="A12" t="s" s="17">
        <v>6</v>
      </c>
      <c r="B12" s="18"/>
      <c r="C12" s="19"/>
      <c r="D12" s="6"/>
      <c r="E12" s="6"/>
    </row>
    <row r="13" ht="17" customHeight="1">
      <c r="A13" t="s" s="21">
        <v>6</v>
      </c>
      <c r="B13" s="22"/>
      <c r="C13" s="23"/>
      <c r="D13" s="24"/>
      <c r="E13" s="6"/>
    </row>
    <row r="14" ht="17" customHeight="1">
      <c r="A14" t="s" s="17">
        <v>6</v>
      </c>
      <c r="B14" s="18"/>
      <c r="C14" s="19"/>
      <c r="D14" s="6"/>
      <c r="E14" s="6"/>
    </row>
    <row r="15" ht="17" customHeight="1">
      <c r="A15" t="s" s="21">
        <v>6</v>
      </c>
      <c r="B15" s="22"/>
      <c r="C15" s="23"/>
      <c r="D15" s="24"/>
      <c r="E15" s="6"/>
    </row>
    <row r="16" ht="17" customHeight="1">
      <c r="A16" t="s" s="17">
        <v>7</v>
      </c>
      <c r="B16" s="18"/>
      <c r="C16" s="19"/>
      <c r="D16" s="6"/>
      <c r="E16" s="6"/>
    </row>
    <row r="17" ht="17" customHeight="1">
      <c r="A17" t="s" s="21">
        <v>8</v>
      </c>
      <c r="B17" s="22"/>
      <c r="C17" s="23"/>
      <c r="D17" s="24"/>
      <c r="E17" s="6"/>
    </row>
    <row r="18" ht="17" customHeight="1">
      <c r="A18" t="s" s="17">
        <v>9</v>
      </c>
      <c r="B18" s="18"/>
      <c r="C18" s="19"/>
      <c r="D18" s="6"/>
      <c r="E18" s="6"/>
    </row>
    <row r="19" ht="17" customHeight="1">
      <c r="A19" t="s" s="21">
        <v>10</v>
      </c>
      <c r="B19" s="22"/>
      <c r="C19" s="23"/>
      <c r="D19" s="24"/>
      <c r="E19" s="6"/>
    </row>
    <row r="20" ht="17" customHeight="1">
      <c r="A20" t="s" s="17">
        <v>11</v>
      </c>
      <c r="B20" s="18"/>
      <c r="C20" s="19">
        <v>0.85</v>
      </c>
      <c r="D20" s="6"/>
      <c r="E20" s="6"/>
    </row>
    <row r="21" ht="17" customHeight="1">
      <c r="A21" t="s" s="21">
        <v>11</v>
      </c>
      <c r="B21" s="22"/>
      <c r="C21" s="23"/>
      <c r="D21" s="24"/>
      <c r="E21" s="6"/>
    </row>
    <row r="22" ht="17" customHeight="1">
      <c r="A22" t="s" s="17">
        <v>11</v>
      </c>
      <c r="B22" s="18"/>
      <c r="C22" s="19"/>
      <c r="D22" s="6"/>
      <c r="E22" s="6"/>
    </row>
    <row r="23" ht="17" customHeight="1">
      <c r="A23" t="s" s="21">
        <v>12</v>
      </c>
      <c r="B23" s="22"/>
      <c r="C23" s="23"/>
      <c r="D23" s="24"/>
      <c r="E23" s="6"/>
    </row>
    <row r="24" ht="22" customHeight="1">
      <c r="A24" t="s" s="25">
        <v>13</v>
      </c>
      <c r="B24" s="26"/>
      <c r="C24" s="27">
        <f>SUM(C6:C23)</f>
        <v>11.01</v>
      </c>
      <c r="D24" s="5"/>
      <c r="E24" s="6"/>
    </row>
    <row r="25" ht="22" customHeight="1">
      <c r="A25" s="28"/>
      <c r="B25" s="28"/>
      <c r="C25" s="28"/>
      <c r="D25" s="29"/>
      <c r="E25" s="30"/>
    </row>
    <row r="26" ht="41" customHeight="1">
      <c r="A26" s="31"/>
      <c r="B26" s="32"/>
      <c r="C26" t="s" s="33">
        <v>14</v>
      </c>
      <c r="D26" t="s" s="33">
        <v>15</v>
      </c>
      <c r="E26" t="s" s="34">
        <v>16</v>
      </c>
    </row>
    <row r="27" ht="22" customHeight="1">
      <c r="A27" t="s" s="35">
        <v>17</v>
      </c>
      <c r="B27" s="36"/>
      <c r="C27" s="37">
        <f>C24*2</f>
        <v>22.02</v>
      </c>
      <c r="D27" s="38">
        <f>C24*2.2</f>
        <v>24.222</v>
      </c>
      <c r="E27" s="39">
        <f>C24*2.5</f>
        <v>27.525</v>
      </c>
    </row>
    <row r="28" ht="22" customHeight="1">
      <c r="A28" s="40"/>
      <c r="B28" s="14"/>
      <c r="C28" s="41"/>
      <c r="D28" s="41"/>
      <c r="E28" s="42"/>
    </row>
    <row r="29" ht="22" customHeight="1">
      <c r="A29" t="s" s="43">
        <v>18</v>
      </c>
      <c r="B29" s="44"/>
      <c r="C29" s="45">
        <f>C27*2</f>
        <v>44.04</v>
      </c>
      <c r="D29" s="46">
        <f>C27*2.2</f>
        <v>48.444</v>
      </c>
      <c r="E29" s="47">
        <f>C27*2.5</f>
        <v>55.05</v>
      </c>
    </row>
    <row r="30" ht="17" customHeight="1">
      <c r="A30" s="48"/>
      <c r="B30" s="48"/>
      <c r="C30" s="48"/>
      <c r="D30" s="49"/>
      <c r="E30" s="49"/>
    </row>
    <row r="31" ht="8.5" customHeight="1">
      <c r="A31" t="s" s="50">
        <v>19</v>
      </c>
      <c r="B31" s="51"/>
      <c r="C31" s="51"/>
      <c r="D31" s="51"/>
      <c r="E31" s="51"/>
    </row>
    <row r="32" ht="8" customHeight="1">
      <c r="A32" s="51"/>
      <c r="B32" s="51"/>
      <c r="C32" s="51"/>
      <c r="D32" s="51"/>
      <c r="E32" s="51"/>
    </row>
    <row r="33" ht="8" customHeight="1">
      <c r="A33" s="51"/>
      <c r="B33" s="51"/>
      <c r="C33" s="51"/>
      <c r="D33" s="51"/>
      <c r="E33" s="51"/>
    </row>
    <row r="34" ht="33" customHeight="1">
      <c r="A34" s="51"/>
      <c r="B34" s="51"/>
      <c r="C34" s="51"/>
      <c r="D34" s="51"/>
      <c r="E34" s="51"/>
    </row>
  </sheetData>
  <mergeCells count="2">
    <mergeCell ref="A1:C2"/>
    <mergeCell ref="A31:E34"/>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